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JUMLAH PENDUDUK\"/>
    </mc:Choice>
  </mc:AlternateContent>
  <xr:revisionPtr revIDLastSave="0" documentId="13_ncr:1000001_{FC190824-E293-384B-BF02-4591BF1597B1}" xr6:coauthVersionLast="47" xr6:coauthVersionMax="47" xr10:uidLastSave="{00000000-0000-0000-0000-000000000000}"/>
  <bookViews>
    <workbookView xWindow="-108" yWindow="-108" windowWidth="23256" windowHeight="12576" xr2:uid="{33B8289C-CC82-4D5C-AE73-E9D9EB0F078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E66" i="1"/>
  <c r="D66" i="1"/>
</calcChain>
</file>

<file path=xl/sharedStrings.xml><?xml version="1.0" encoding="utf-8"?>
<sst xmlns="http://schemas.openxmlformats.org/spreadsheetml/2006/main" count="81" uniqueCount="77">
  <si>
    <t>DATA JUMLAH PENDUDUK KOTA JAMBI TAHUN 2021</t>
  </si>
  <si>
    <t>LK</t>
  </si>
  <si>
    <t>PR</t>
  </si>
  <si>
    <t>TELANAIPURA</t>
  </si>
  <si>
    <t>SIMPANG IV SIPIN</t>
  </si>
  <si>
    <t>BULURAN KENALI</t>
  </si>
  <si>
    <t>TELUK KENALI</t>
  </si>
  <si>
    <t>PENYENGAT RENDAH</t>
  </si>
  <si>
    <t>PEMATANG SULUR</t>
  </si>
  <si>
    <t>JAMBI SELATAN</t>
  </si>
  <si>
    <t>PASIR PUTIH</t>
  </si>
  <si>
    <t>TAMBAK SARI</t>
  </si>
  <si>
    <t>THEHOK</t>
  </si>
  <si>
    <t>WIJAYA PURA</t>
  </si>
  <si>
    <t>PAKUAN BARU</t>
  </si>
  <si>
    <t>JAMBI TIMUR</t>
  </si>
  <si>
    <t>SIJENJANG</t>
  </si>
  <si>
    <t>KASANG JAYA</t>
  </si>
  <si>
    <t>TALANG BANJAR</t>
  </si>
  <si>
    <t>BUDIMAN</t>
  </si>
  <si>
    <t>SULANJANA</t>
  </si>
  <si>
    <t>KASANG</t>
  </si>
  <si>
    <t>TANJUNG SARI</t>
  </si>
  <si>
    <t>RAJAWALI</t>
  </si>
  <si>
    <t>TANJUNG PINANG</t>
  </si>
  <si>
    <t>PASAR JAMBI</t>
  </si>
  <si>
    <t>BERINGIN</t>
  </si>
  <si>
    <t>ORANG KAYO HITAM</t>
  </si>
  <si>
    <t>SUNGAI ASAM</t>
  </si>
  <si>
    <t>PELAYANGAN</t>
  </si>
  <si>
    <t>ARAB MELAYU</t>
  </si>
  <si>
    <t>MUDUNG LAUT</t>
  </si>
  <si>
    <t>JELMU</t>
  </si>
  <si>
    <t>TENGAH</t>
  </si>
  <si>
    <t>TAHTUL YAMAN</t>
  </si>
  <si>
    <t>TANJUNG JOHOR</t>
  </si>
  <si>
    <t>DANAU TELUK</t>
  </si>
  <si>
    <t>PASIR PANJANG</t>
  </si>
  <si>
    <t>TANJUNG RADEN</t>
  </si>
  <si>
    <t>OLAK KEMANG</t>
  </si>
  <si>
    <t>TANJUNG PASIR</t>
  </si>
  <si>
    <t>ULU GEDONG</t>
  </si>
  <si>
    <t>KOTA BARU</t>
  </si>
  <si>
    <t>SUKA KARYA</t>
  </si>
  <si>
    <t>SIMPANG III SIPIN</t>
  </si>
  <si>
    <t>PAAL LIMA</t>
  </si>
  <si>
    <t>KENALI ASAM BAWAH</t>
  </si>
  <si>
    <t>KENALI ASAM ATAS</t>
  </si>
  <si>
    <t>JELUTUNG</t>
  </si>
  <si>
    <t>TALANG JAUH</t>
  </si>
  <si>
    <t>CEMPAKA PUTIH</t>
  </si>
  <si>
    <t>KEBUN HANDIL</t>
  </si>
  <si>
    <t>LEBAK BANDUNG</t>
  </si>
  <si>
    <t>PAYO LEBAR</t>
  </si>
  <si>
    <t>HANDIL JAYA</t>
  </si>
  <si>
    <t>ALAM BARAJO</t>
  </si>
  <si>
    <t>KENALI BESAR</t>
  </si>
  <si>
    <t>RAWA SARI</t>
  </si>
  <si>
    <t>MAYANG MANGURAI</t>
  </si>
  <si>
    <t>BAGAN PETE</t>
  </si>
  <si>
    <t>BELIUNG</t>
  </si>
  <si>
    <t>DANAU SIPIN</t>
  </si>
  <si>
    <t>SUNGAI PUTRI</t>
  </si>
  <si>
    <t>MURNI</t>
  </si>
  <si>
    <t>LEGOK</t>
  </si>
  <si>
    <t>SELAMAT</t>
  </si>
  <si>
    <t>SOLOK SIPIN</t>
  </si>
  <si>
    <t>PAAL MERAH</t>
  </si>
  <si>
    <t>TALANG BAKUNG</t>
  </si>
  <si>
    <t>PAYO SELINCAH</t>
  </si>
  <si>
    <t>EKA JAYA</t>
  </si>
  <si>
    <t>LINGKAR SELATAN</t>
  </si>
  <si>
    <t xml:space="preserve">JUMLAH PENDUDUK </t>
  </si>
  <si>
    <t xml:space="preserve">KECAMATAN </t>
  </si>
  <si>
    <t xml:space="preserve">KELURAHAN </t>
  </si>
  <si>
    <t>NO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</si>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</sst>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4"/>
      <color theme="1"/>
      <name val="Calibri"/>
      <family val="2"/>
      <scheme val="minor"/>
    </font>
    <font>
      <sz val="11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/>
    <xf numFmtId="3" fontId="1" fillId="0" borderId="1" xfId="1" applyNumberFormat="1" applyBorder="1"/>
    <xf numFmtId="49" fontId="1" fillId="0" borderId="1" xfId="1" applyNumberFormat="1" applyBorder="1"/>
    <xf numFmtId="3" fontId="0" fillId="0" borderId="1" xfId="0" applyNumberFormat="1" applyBorder="1"/>
    <xf numFmtId="49" fontId="1" fillId="2" borderId="1" xfId="1" applyNumberFormat="1" applyFill="1" applyBorder="1"/>
    <xf numFmtId="49" fontId="1" fillId="3" borderId="1" xfId="1" applyNumberFormat="1" applyFill="1" applyBorder="1"/>
    <xf numFmtId="49" fontId="1" fillId="4" borderId="1" xfId="1" applyNumberFormat="1" applyFill="1" applyBorder="1"/>
    <xf numFmtId="49" fontId="1" fillId="5" borderId="1" xfId="1" applyNumberFormat="1" applyFill="1" applyBorder="1"/>
    <xf numFmtId="49" fontId="1" fillId="6" borderId="1" xfId="1" applyNumberFormat="1" applyFill="1" applyBorder="1"/>
    <xf numFmtId="49" fontId="1" fillId="7" borderId="1" xfId="1" applyNumberFormat="1" applyFill="1" applyBorder="1"/>
    <xf numFmtId="49" fontId="1" fillId="8" borderId="1" xfId="1" applyNumberFormat="1" applyFill="1" applyBorder="1"/>
    <xf numFmtId="49" fontId="1" fillId="9" borderId="1" xfId="1" applyNumberFormat="1" applyFill="1" applyBorder="1"/>
    <xf numFmtId="49" fontId="1" fillId="10" borderId="1" xfId="1" applyNumberFormat="1" applyFill="1" applyBorder="1"/>
    <xf numFmtId="49" fontId="1" fillId="11" borderId="1" xfId="1" applyNumberFormat="1" applyFill="1" applyBorder="1"/>
    <xf numFmtId="49" fontId="1" fillId="12" borderId="1" xfId="1" applyNumberFormat="1" applyFill="1" applyBorder="1"/>
    <xf numFmtId="0" fontId="3" fillId="13" borderId="1" xfId="1" applyFont="1" applyFill="1" applyBorder="1" applyAlignment="1">
      <alignment horizontal="center"/>
    </xf>
    <xf numFmtId="3" fontId="1" fillId="0" borderId="1" xfId="1" applyNumberFormat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49" fontId="1" fillId="10" borderId="1" xfId="1" applyNumberFormat="1" applyFill="1" applyBorder="1" applyAlignment="1">
      <alignment horizontal="center"/>
    </xf>
  </cellXfs>
  <cellStyles count="2">
    <cellStyle name="Normal" xfId="0" builtinId="0"/>
    <cellStyle name="Normal 2" xfId="1" xr:uid="{69D5574F-2669-46E3-A18C-4C18B4CE8F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C2AD-A144-41F8-B046-F8A040992140}">
  <dimension ref="A1:K66"/>
  <sheetViews>
    <sheetView tabSelected="1" workbookViewId="0">
      <selection activeCell="G19" sqref="G19"/>
    </sheetView>
  </sheetViews>
  <sheetFormatPr defaultRowHeight="15" x14ac:dyDescent="0.2"/>
  <cols>
    <col min="1" max="1" width="6.9921875" customWidth="1"/>
    <col min="2" max="2" width="22.734375" customWidth="1"/>
    <col min="3" max="3" width="25.2890625" customWidth="1"/>
    <col min="4" max="4" width="12.375" customWidth="1"/>
    <col min="5" max="5" width="9.81640625" customWidth="1"/>
    <col min="6" max="6" width="22.46484375" customWidth="1"/>
    <col min="7" max="7" width="27.57421875" customWidth="1"/>
  </cols>
  <sheetData>
    <row r="1" spans="1:11" ht="18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x14ac:dyDescent="0.2">
      <c r="A3" s="16" t="s">
        <v>75</v>
      </c>
      <c r="B3" s="16" t="s">
        <v>73</v>
      </c>
      <c r="C3" s="16" t="s">
        <v>74</v>
      </c>
      <c r="D3" s="16" t="s">
        <v>1</v>
      </c>
      <c r="E3" s="16" t="s">
        <v>2</v>
      </c>
      <c r="F3" s="16" t="s">
        <v>72</v>
      </c>
    </row>
    <row r="4" spans="1:11" x14ac:dyDescent="0.2">
      <c r="A4" s="17">
        <v>1</v>
      </c>
      <c r="B4" s="5" t="s">
        <v>3</v>
      </c>
      <c r="C4" s="3" t="s">
        <v>4</v>
      </c>
      <c r="D4" s="2">
        <v>6666</v>
      </c>
      <c r="E4" s="2">
        <v>6659</v>
      </c>
      <c r="F4" s="2">
        <f>D4+E4</f>
        <v>13325</v>
      </c>
      <c r="G4" s="1"/>
    </row>
    <row r="5" spans="1:11" x14ac:dyDescent="0.2">
      <c r="A5" s="17"/>
      <c r="B5" s="3"/>
      <c r="C5" s="3" t="s">
        <v>5</v>
      </c>
      <c r="D5" s="2">
        <v>3763</v>
      </c>
      <c r="E5" s="2">
        <v>3769</v>
      </c>
      <c r="F5" s="2">
        <f t="shared" ref="F5:F66" si="0">D5+E5</f>
        <v>7532</v>
      </c>
    </row>
    <row r="6" spans="1:11" x14ac:dyDescent="0.2">
      <c r="A6" s="17"/>
      <c r="B6" s="3"/>
      <c r="C6" s="3" t="s">
        <v>6</v>
      </c>
      <c r="D6" s="2">
        <v>856</v>
      </c>
      <c r="E6" s="2">
        <v>790</v>
      </c>
      <c r="F6" s="2">
        <f t="shared" si="0"/>
        <v>1646</v>
      </c>
    </row>
    <row r="7" spans="1:11" x14ac:dyDescent="0.2">
      <c r="A7" s="17"/>
      <c r="B7" s="3"/>
      <c r="C7" s="3" t="s">
        <v>3</v>
      </c>
      <c r="D7" s="2">
        <v>1937</v>
      </c>
      <c r="E7" s="2">
        <v>2027</v>
      </c>
      <c r="F7" s="2">
        <f t="shared" si="0"/>
        <v>3964</v>
      </c>
    </row>
    <row r="8" spans="1:11" x14ac:dyDescent="0.2">
      <c r="A8" s="17"/>
      <c r="B8" s="3"/>
      <c r="C8" s="3" t="s">
        <v>7</v>
      </c>
      <c r="D8" s="2">
        <v>6255</v>
      </c>
      <c r="E8" s="2">
        <v>5960</v>
      </c>
      <c r="F8" s="2">
        <f t="shared" si="0"/>
        <v>12215</v>
      </c>
    </row>
    <row r="9" spans="1:11" x14ac:dyDescent="0.2">
      <c r="A9" s="17"/>
      <c r="B9" s="3"/>
      <c r="C9" s="3" t="s">
        <v>8</v>
      </c>
      <c r="D9" s="2">
        <v>5857</v>
      </c>
      <c r="E9" s="2">
        <v>5958</v>
      </c>
      <c r="F9" s="2">
        <f t="shared" si="0"/>
        <v>11815</v>
      </c>
    </row>
    <row r="10" spans="1:11" x14ac:dyDescent="0.2">
      <c r="A10" s="17">
        <v>2</v>
      </c>
      <c r="B10" s="6" t="s">
        <v>9</v>
      </c>
      <c r="C10" s="3" t="s">
        <v>10</v>
      </c>
      <c r="D10" s="2">
        <v>7054</v>
      </c>
      <c r="E10" s="2">
        <v>6975</v>
      </c>
      <c r="F10" s="2">
        <f t="shared" si="0"/>
        <v>14029</v>
      </c>
    </row>
    <row r="11" spans="1:11" x14ac:dyDescent="0.2">
      <c r="A11" s="17"/>
      <c r="B11" s="3"/>
      <c r="C11" s="3" t="s">
        <v>11</v>
      </c>
      <c r="D11" s="2">
        <v>5046</v>
      </c>
      <c r="E11" s="2">
        <v>5062</v>
      </c>
      <c r="F11" s="2">
        <f t="shared" si="0"/>
        <v>10108</v>
      </c>
    </row>
    <row r="12" spans="1:11" x14ac:dyDescent="0.2">
      <c r="A12" s="17"/>
      <c r="B12" s="3"/>
      <c r="C12" s="3" t="s">
        <v>12</v>
      </c>
      <c r="D12" s="2">
        <v>9782</v>
      </c>
      <c r="E12" s="2">
        <v>9707</v>
      </c>
      <c r="F12" s="2">
        <f t="shared" si="0"/>
        <v>19489</v>
      </c>
    </row>
    <row r="13" spans="1:11" x14ac:dyDescent="0.2">
      <c r="A13" s="17"/>
      <c r="B13" s="3"/>
      <c r="C13" s="3" t="s">
        <v>13</v>
      </c>
      <c r="D13" s="2">
        <v>3764</v>
      </c>
      <c r="E13" s="2">
        <v>3811</v>
      </c>
      <c r="F13" s="2">
        <f t="shared" si="0"/>
        <v>7575</v>
      </c>
    </row>
    <row r="14" spans="1:11" x14ac:dyDescent="0.2">
      <c r="A14" s="17"/>
      <c r="B14" s="3"/>
      <c r="C14" s="3" t="s">
        <v>14</v>
      </c>
      <c r="D14" s="2">
        <v>3908</v>
      </c>
      <c r="E14" s="2">
        <v>3920</v>
      </c>
      <c r="F14" s="2">
        <f t="shared" si="0"/>
        <v>7828</v>
      </c>
    </row>
    <row r="15" spans="1:11" x14ac:dyDescent="0.2">
      <c r="A15" s="17">
        <v>3</v>
      </c>
      <c r="B15" s="7" t="s">
        <v>15</v>
      </c>
      <c r="C15" s="3" t="s">
        <v>16</v>
      </c>
      <c r="D15" s="2">
        <v>2210</v>
      </c>
      <c r="E15" s="2">
        <v>2187</v>
      </c>
      <c r="F15" s="2">
        <f t="shared" si="0"/>
        <v>4397</v>
      </c>
    </row>
    <row r="16" spans="1:11" x14ac:dyDescent="0.2">
      <c r="A16" s="17"/>
      <c r="B16" s="3"/>
      <c r="C16" s="3" t="s">
        <v>17</v>
      </c>
      <c r="D16" s="2">
        <v>3523</v>
      </c>
      <c r="E16" s="2">
        <v>3350</v>
      </c>
      <c r="F16" s="2">
        <f t="shared" si="0"/>
        <v>6873</v>
      </c>
    </row>
    <row r="17" spans="1:6" x14ac:dyDescent="0.2">
      <c r="A17" s="17"/>
      <c r="B17" s="3"/>
      <c r="C17" s="3" t="s">
        <v>18</v>
      </c>
      <c r="D17" s="2">
        <v>7150</v>
      </c>
      <c r="E17" s="2">
        <v>7123</v>
      </c>
      <c r="F17" s="2">
        <f t="shared" si="0"/>
        <v>14273</v>
      </c>
    </row>
    <row r="18" spans="1:6" x14ac:dyDescent="0.2">
      <c r="A18" s="17"/>
      <c r="B18" s="3"/>
      <c r="C18" s="3" t="s">
        <v>19</v>
      </c>
      <c r="D18" s="2">
        <v>2325</v>
      </c>
      <c r="E18" s="2">
        <v>2256</v>
      </c>
      <c r="F18" s="2">
        <f t="shared" si="0"/>
        <v>4581</v>
      </c>
    </row>
    <row r="19" spans="1:6" x14ac:dyDescent="0.2">
      <c r="A19" s="17"/>
      <c r="B19" s="3"/>
      <c r="C19" s="3" t="s">
        <v>20</v>
      </c>
      <c r="D19" s="2">
        <v>1876</v>
      </c>
      <c r="E19" s="2">
        <v>1847</v>
      </c>
      <c r="F19" s="2">
        <f t="shared" si="0"/>
        <v>3723</v>
      </c>
    </row>
    <row r="20" spans="1:6" x14ac:dyDescent="0.2">
      <c r="A20" s="17"/>
      <c r="B20" s="3"/>
      <c r="C20" s="3" t="s">
        <v>21</v>
      </c>
      <c r="D20" s="2">
        <v>2842</v>
      </c>
      <c r="E20" s="2">
        <v>2663</v>
      </c>
      <c r="F20" s="2">
        <f t="shared" si="0"/>
        <v>5505</v>
      </c>
    </row>
    <row r="21" spans="1:6" x14ac:dyDescent="0.2">
      <c r="A21" s="17"/>
      <c r="B21" s="3"/>
      <c r="C21" s="3" t="s">
        <v>22</v>
      </c>
      <c r="D21" s="2">
        <v>4306</v>
      </c>
      <c r="E21" s="2">
        <v>4203</v>
      </c>
      <c r="F21" s="2">
        <f t="shared" si="0"/>
        <v>8509</v>
      </c>
    </row>
    <row r="22" spans="1:6" x14ac:dyDescent="0.2">
      <c r="A22" s="17"/>
      <c r="B22" s="3"/>
      <c r="C22" s="3" t="s">
        <v>23</v>
      </c>
      <c r="D22" s="2">
        <v>3801</v>
      </c>
      <c r="E22" s="2">
        <v>3822</v>
      </c>
      <c r="F22" s="2">
        <f t="shared" si="0"/>
        <v>7623</v>
      </c>
    </row>
    <row r="23" spans="1:6" x14ac:dyDescent="0.2">
      <c r="A23" s="17"/>
      <c r="B23" s="3"/>
      <c r="C23" s="3" t="s">
        <v>24</v>
      </c>
      <c r="D23" s="2">
        <v>6183</v>
      </c>
      <c r="E23" s="2">
        <v>6043</v>
      </c>
      <c r="F23" s="2">
        <f t="shared" si="0"/>
        <v>12226</v>
      </c>
    </row>
    <row r="24" spans="1:6" x14ac:dyDescent="0.2">
      <c r="A24" s="17">
        <v>4</v>
      </c>
      <c r="B24" s="8" t="s">
        <v>25</v>
      </c>
      <c r="C24" s="3" t="s">
        <v>26</v>
      </c>
      <c r="D24" s="2">
        <v>1979</v>
      </c>
      <c r="E24" s="2">
        <v>1981</v>
      </c>
      <c r="F24" s="2">
        <f t="shared" si="0"/>
        <v>3960</v>
      </c>
    </row>
    <row r="25" spans="1:6" x14ac:dyDescent="0.2">
      <c r="A25" s="17"/>
      <c r="B25" s="3"/>
      <c r="C25" s="3" t="s">
        <v>27</v>
      </c>
      <c r="D25" s="2">
        <v>805</v>
      </c>
      <c r="E25" s="2">
        <v>835</v>
      </c>
      <c r="F25" s="2">
        <f t="shared" si="0"/>
        <v>1640</v>
      </c>
    </row>
    <row r="26" spans="1:6" x14ac:dyDescent="0.2">
      <c r="A26" s="17"/>
      <c r="B26" s="3"/>
      <c r="C26" s="3" t="s">
        <v>25</v>
      </c>
      <c r="D26" s="2">
        <v>240</v>
      </c>
      <c r="E26" s="2">
        <v>290</v>
      </c>
      <c r="F26" s="2">
        <f t="shared" si="0"/>
        <v>530</v>
      </c>
    </row>
    <row r="27" spans="1:6" x14ac:dyDescent="0.2">
      <c r="A27" s="17"/>
      <c r="B27" s="3"/>
      <c r="C27" s="3" t="s">
        <v>28</v>
      </c>
      <c r="D27" s="2">
        <v>2852</v>
      </c>
      <c r="E27" s="2">
        <v>2897</v>
      </c>
      <c r="F27" s="2">
        <f t="shared" si="0"/>
        <v>5749</v>
      </c>
    </row>
    <row r="28" spans="1:6" x14ac:dyDescent="0.2">
      <c r="A28" s="17">
        <v>5</v>
      </c>
      <c r="B28" s="9" t="s">
        <v>29</v>
      </c>
      <c r="C28" s="3" t="s">
        <v>30</v>
      </c>
      <c r="D28" s="2">
        <v>1665</v>
      </c>
      <c r="E28" s="2">
        <v>1651</v>
      </c>
      <c r="F28" s="2">
        <f t="shared" si="0"/>
        <v>3316</v>
      </c>
    </row>
    <row r="29" spans="1:6" x14ac:dyDescent="0.2">
      <c r="A29" s="17"/>
      <c r="B29" s="3"/>
      <c r="C29" s="3" t="s">
        <v>31</v>
      </c>
      <c r="D29" s="2">
        <v>1042</v>
      </c>
      <c r="E29" s="2">
        <v>1030</v>
      </c>
      <c r="F29" s="2">
        <f t="shared" si="0"/>
        <v>2072</v>
      </c>
    </row>
    <row r="30" spans="1:6" x14ac:dyDescent="0.2">
      <c r="A30" s="17"/>
      <c r="B30" s="3"/>
      <c r="C30" s="3" t="s">
        <v>32</v>
      </c>
      <c r="D30" s="2">
        <v>294</v>
      </c>
      <c r="E30" s="2">
        <v>307</v>
      </c>
      <c r="F30" s="2">
        <f t="shared" si="0"/>
        <v>601</v>
      </c>
    </row>
    <row r="31" spans="1:6" x14ac:dyDescent="0.2">
      <c r="A31" s="17"/>
      <c r="B31" s="3"/>
      <c r="C31" s="3" t="s">
        <v>33</v>
      </c>
      <c r="D31" s="2">
        <v>392</v>
      </c>
      <c r="E31" s="2">
        <v>449</v>
      </c>
      <c r="F31" s="2">
        <f t="shared" si="0"/>
        <v>841</v>
      </c>
    </row>
    <row r="32" spans="1:6" x14ac:dyDescent="0.2">
      <c r="A32" s="17"/>
      <c r="B32" s="3"/>
      <c r="C32" s="3" t="s">
        <v>34</v>
      </c>
      <c r="D32" s="2">
        <v>2080</v>
      </c>
      <c r="E32" s="2">
        <v>1884</v>
      </c>
      <c r="F32" s="2">
        <f t="shared" si="0"/>
        <v>3964</v>
      </c>
    </row>
    <row r="33" spans="1:6" x14ac:dyDescent="0.2">
      <c r="A33" s="17"/>
      <c r="B33" s="3"/>
      <c r="C33" s="3" t="s">
        <v>35</v>
      </c>
      <c r="D33" s="2">
        <v>1400</v>
      </c>
      <c r="E33" s="2">
        <v>1269</v>
      </c>
      <c r="F33" s="2">
        <f t="shared" si="0"/>
        <v>2669</v>
      </c>
    </row>
    <row r="34" spans="1:6" x14ac:dyDescent="0.2">
      <c r="A34" s="17"/>
      <c r="B34" s="3"/>
      <c r="C34" s="3" t="s">
        <v>37</v>
      </c>
      <c r="D34" s="2">
        <v>920</v>
      </c>
      <c r="E34" s="2">
        <v>858</v>
      </c>
      <c r="F34" s="2">
        <f t="shared" si="0"/>
        <v>1778</v>
      </c>
    </row>
    <row r="35" spans="1:6" x14ac:dyDescent="0.2">
      <c r="A35" s="17">
        <v>6</v>
      </c>
      <c r="B35" s="10" t="s">
        <v>36</v>
      </c>
      <c r="C35" s="3" t="s">
        <v>38</v>
      </c>
      <c r="D35" s="2">
        <v>1371</v>
      </c>
      <c r="E35" s="2">
        <v>1339</v>
      </c>
      <c r="F35" s="2">
        <f t="shared" si="0"/>
        <v>2710</v>
      </c>
    </row>
    <row r="36" spans="1:6" x14ac:dyDescent="0.2">
      <c r="A36" s="17"/>
      <c r="B36" s="3"/>
      <c r="C36" s="3" t="s">
        <v>39</v>
      </c>
      <c r="D36" s="2">
        <v>2301</v>
      </c>
      <c r="E36" s="2">
        <v>2230</v>
      </c>
      <c r="F36" s="2">
        <f t="shared" si="0"/>
        <v>4531</v>
      </c>
    </row>
    <row r="37" spans="1:6" x14ac:dyDescent="0.2">
      <c r="A37" s="17"/>
      <c r="B37" s="3"/>
      <c r="C37" s="3" t="s">
        <v>40</v>
      </c>
      <c r="D37" s="2">
        <v>813</v>
      </c>
      <c r="E37" s="2">
        <v>820</v>
      </c>
      <c r="F37" s="2">
        <f t="shared" si="0"/>
        <v>1633</v>
      </c>
    </row>
    <row r="38" spans="1:6" x14ac:dyDescent="0.2">
      <c r="A38" s="17"/>
      <c r="B38" s="3"/>
      <c r="C38" s="3" t="s">
        <v>41</v>
      </c>
      <c r="D38" s="2">
        <v>1189</v>
      </c>
      <c r="E38" s="2">
        <v>1218</v>
      </c>
      <c r="F38" s="2">
        <f t="shared" si="0"/>
        <v>2407</v>
      </c>
    </row>
    <row r="39" spans="1:6" x14ac:dyDescent="0.2">
      <c r="A39" s="17">
        <v>7</v>
      </c>
      <c r="B39" s="11" t="s">
        <v>42</v>
      </c>
      <c r="C39" s="3" t="s">
        <v>43</v>
      </c>
      <c r="D39" s="2">
        <v>4499</v>
      </c>
      <c r="E39" s="2">
        <v>4344</v>
      </c>
      <c r="F39" s="2">
        <f t="shared" si="0"/>
        <v>8843</v>
      </c>
    </row>
    <row r="40" spans="1:6" x14ac:dyDescent="0.2">
      <c r="A40" s="17"/>
      <c r="B40" s="3"/>
      <c r="C40" s="3" t="s">
        <v>44</v>
      </c>
      <c r="D40" s="2">
        <v>10391</v>
      </c>
      <c r="E40" s="2">
        <v>10381</v>
      </c>
      <c r="F40" s="2">
        <f t="shared" si="0"/>
        <v>20772</v>
      </c>
    </row>
    <row r="41" spans="1:6" x14ac:dyDescent="0.2">
      <c r="A41" s="17"/>
      <c r="B41" s="3"/>
      <c r="C41" s="3" t="s">
        <v>45</v>
      </c>
      <c r="D41" s="2">
        <v>7953</v>
      </c>
      <c r="E41" s="2">
        <v>7927</v>
      </c>
      <c r="F41" s="2">
        <f t="shared" si="0"/>
        <v>15880</v>
      </c>
    </row>
    <row r="42" spans="1:6" x14ac:dyDescent="0.2">
      <c r="A42" s="17"/>
      <c r="B42" s="3"/>
      <c r="C42" s="3" t="s">
        <v>46</v>
      </c>
      <c r="D42" s="2">
        <v>14327</v>
      </c>
      <c r="E42" s="2">
        <v>14058</v>
      </c>
      <c r="F42" s="2">
        <f t="shared" si="0"/>
        <v>28385</v>
      </c>
    </row>
    <row r="43" spans="1:6" x14ac:dyDescent="0.2">
      <c r="A43" s="17"/>
      <c r="B43" s="3"/>
      <c r="C43" s="3" t="s">
        <v>47</v>
      </c>
      <c r="D43" s="2">
        <v>4461</v>
      </c>
      <c r="E43" s="2">
        <v>4222</v>
      </c>
      <c r="F43" s="2">
        <f t="shared" si="0"/>
        <v>8683</v>
      </c>
    </row>
    <row r="44" spans="1:6" x14ac:dyDescent="0.2">
      <c r="A44" s="17">
        <v>8</v>
      </c>
      <c r="B44" s="12" t="s">
        <v>48</v>
      </c>
      <c r="C44" s="3" t="s">
        <v>49</v>
      </c>
      <c r="D44" s="2">
        <v>1408</v>
      </c>
      <c r="E44" s="2">
        <v>1432</v>
      </c>
      <c r="F44" s="2">
        <f t="shared" si="0"/>
        <v>2840</v>
      </c>
    </row>
    <row r="45" spans="1:6" x14ac:dyDescent="0.2">
      <c r="A45" s="17"/>
      <c r="B45" s="3"/>
      <c r="C45" s="3" t="s">
        <v>50</v>
      </c>
      <c r="D45" s="2">
        <v>3399</v>
      </c>
      <c r="E45" s="2">
        <v>3304</v>
      </c>
      <c r="F45" s="2">
        <f t="shared" si="0"/>
        <v>6703</v>
      </c>
    </row>
    <row r="46" spans="1:6" x14ac:dyDescent="0.2">
      <c r="A46" s="17"/>
      <c r="B46" s="3"/>
      <c r="C46" s="3" t="s">
        <v>51</v>
      </c>
      <c r="D46" s="2">
        <v>4523</v>
      </c>
      <c r="E46" s="2">
        <v>4414</v>
      </c>
      <c r="F46" s="2">
        <f t="shared" si="0"/>
        <v>8937</v>
      </c>
    </row>
    <row r="47" spans="1:6" x14ac:dyDescent="0.2">
      <c r="A47" s="17"/>
      <c r="B47" s="3"/>
      <c r="C47" s="3" t="s">
        <v>52</v>
      </c>
      <c r="D47" s="2">
        <v>5168</v>
      </c>
      <c r="E47" s="2">
        <v>5151</v>
      </c>
      <c r="F47" s="2">
        <f t="shared" si="0"/>
        <v>10319</v>
      </c>
    </row>
    <row r="48" spans="1:6" x14ac:dyDescent="0.2">
      <c r="A48" s="17"/>
      <c r="B48" s="3"/>
      <c r="C48" s="3" t="s">
        <v>53</v>
      </c>
      <c r="D48" s="2">
        <v>4355</v>
      </c>
      <c r="E48" s="2">
        <v>4446</v>
      </c>
      <c r="F48" s="2">
        <f t="shared" si="0"/>
        <v>8801</v>
      </c>
    </row>
    <row r="49" spans="1:6" x14ac:dyDescent="0.2">
      <c r="A49" s="17"/>
      <c r="B49" s="3"/>
      <c r="C49" s="3" t="s">
        <v>48</v>
      </c>
      <c r="D49" s="2">
        <v>7623</v>
      </c>
      <c r="E49" s="2">
        <v>7725</v>
      </c>
      <c r="F49" s="2">
        <f t="shared" si="0"/>
        <v>15348</v>
      </c>
    </row>
    <row r="50" spans="1:6" x14ac:dyDescent="0.2">
      <c r="A50" s="17"/>
      <c r="B50" s="3"/>
      <c r="C50" s="3" t="s">
        <v>54</v>
      </c>
      <c r="D50" s="2">
        <v>4190</v>
      </c>
      <c r="E50" s="2">
        <v>4371</v>
      </c>
      <c r="F50" s="2">
        <f t="shared" si="0"/>
        <v>8561</v>
      </c>
    </row>
    <row r="51" spans="1:6" x14ac:dyDescent="0.2">
      <c r="A51" s="17">
        <v>9</v>
      </c>
      <c r="B51" s="13" t="s">
        <v>55</v>
      </c>
      <c r="C51" s="3" t="s">
        <v>56</v>
      </c>
      <c r="D51" s="2">
        <v>21134</v>
      </c>
      <c r="E51" s="2">
        <v>20862</v>
      </c>
      <c r="F51" s="2">
        <f t="shared" si="0"/>
        <v>41996</v>
      </c>
    </row>
    <row r="52" spans="1:6" x14ac:dyDescent="0.2">
      <c r="A52" s="17"/>
      <c r="B52" s="3"/>
      <c r="C52" s="3" t="s">
        <v>57</v>
      </c>
      <c r="D52" s="2">
        <v>7763</v>
      </c>
      <c r="E52" s="2">
        <v>7956</v>
      </c>
      <c r="F52" s="2">
        <f t="shared" si="0"/>
        <v>15719</v>
      </c>
    </row>
    <row r="53" spans="1:6" x14ac:dyDescent="0.2">
      <c r="A53" s="17"/>
      <c r="B53" s="3"/>
      <c r="C53" s="3" t="s">
        <v>58</v>
      </c>
      <c r="D53" s="2">
        <v>11788</v>
      </c>
      <c r="E53" s="2">
        <v>11565</v>
      </c>
      <c r="F53" s="2">
        <f t="shared" si="0"/>
        <v>23353</v>
      </c>
    </row>
    <row r="54" spans="1:6" x14ac:dyDescent="0.2">
      <c r="A54" s="17"/>
      <c r="B54" s="3"/>
      <c r="C54" s="3" t="s">
        <v>59</v>
      </c>
      <c r="D54" s="2">
        <v>10004</v>
      </c>
      <c r="E54" s="2">
        <v>9726</v>
      </c>
      <c r="F54" s="2">
        <f t="shared" si="0"/>
        <v>19730</v>
      </c>
    </row>
    <row r="55" spans="1:6" x14ac:dyDescent="0.2">
      <c r="A55" s="17"/>
      <c r="B55" s="3"/>
      <c r="C55" s="3" t="s">
        <v>60</v>
      </c>
      <c r="D55" s="2">
        <v>4176</v>
      </c>
      <c r="E55" s="2">
        <v>4255</v>
      </c>
      <c r="F55" s="2">
        <f t="shared" si="0"/>
        <v>8431</v>
      </c>
    </row>
    <row r="56" spans="1:6" x14ac:dyDescent="0.2">
      <c r="A56" s="17"/>
      <c r="B56" s="3"/>
      <c r="C56" s="3" t="s">
        <v>62</v>
      </c>
      <c r="D56" s="2">
        <v>4202</v>
      </c>
      <c r="E56" s="2">
        <v>4186</v>
      </c>
      <c r="F56" s="2">
        <f t="shared" si="0"/>
        <v>8388</v>
      </c>
    </row>
    <row r="57" spans="1:6" x14ac:dyDescent="0.2">
      <c r="A57" s="17">
        <v>10</v>
      </c>
      <c r="B57" s="14" t="s">
        <v>61</v>
      </c>
      <c r="C57" s="3" t="s">
        <v>63</v>
      </c>
      <c r="D57" s="2">
        <v>2472</v>
      </c>
      <c r="E57" s="2">
        <v>2558</v>
      </c>
      <c r="F57" s="2">
        <f t="shared" si="0"/>
        <v>5030</v>
      </c>
    </row>
    <row r="58" spans="1:6" x14ac:dyDescent="0.2">
      <c r="A58" s="17"/>
      <c r="B58" s="3"/>
      <c r="C58" s="3" t="s">
        <v>64</v>
      </c>
      <c r="D58" s="2">
        <v>6466</v>
      </c>
      <c r="E58" s="2">
        <v>6205</v>
      </c>
      <c r="F58" s="2">
        <f t="shared" si="0"/>
        <v>12671</v>
      </c>
    </row>
    <row r="59" spans="1:6" x14ac:dyDescent="0.2">
      <c r="A59" s="17"/>
      <c r="B59" s="3"/>
      <c r="C59" s="3" t="s">
        <v>65</v>
      </c>
      <c r="D59" s="2">
        <v>3958</v>
      </c>
      <c r="E59" s="2">
        <v>4103</v>
      </c>
      <c r="F59" s="2">
        <f t="shared" si="0"/>
        <v>8061</v>
      </c>
    </row>
    <row r="60" spans="1:6" x14ac:dyDescent="0.2">
      <c r="A60" s="17"/>
      <c r="B60" s="3"/>
      <c r="C60" s="3" t="s">
        <v>66</v>
      </c>
      <c r="D60" s="2">
        <v>4969</v>
      </c>
      <c r="E60" s="2">
        <v>4861</v>
      </c>
      <c r="F60" s="2">
        <f t="shared" si="0"/>
        <v>9830</v>
      </c>
    </row>
    <row r="61" spans="1:6" x14ac:dyDescent="0.2">
      <c r="A61" s="17">
        <v>11</v>
      </c>
      <c r="B61" s="15" t="s">
        <v>67</v>
      </c>
      <c r="C61" s="3" t="s">
        <v>68</v>
      </c>
      <c r="D61" s="2">
        <v>13257</v>
      </c>
      <c r="E61" s="2">
        <v>12776</v>
      </c>
      <c r="F61" s="2">
        <f t="shared" si="0"/>
        <v>26033</v>
      </c>
    </row>
    <row r="62" spans="1:6" x14ac:dyDescent="0.2">
      <c r="A62" s="17"/>
      <c r="B62" s="3"/>
      <c r="C62" s="3" t="s">
        <v>69</v>
      </c>
      <c r="D62" s="2">
        <v>7574</v>
      </c>
      <c r="E62" s="2">
        <v>7484</v>
      </c>
      <c r="F62" s="2">
        <f t="shared" si="0"/>
        <v>15058</v>
      </c>
    </row>
    <row r="63" spans="1:6" x14ac:dyDescent="0.2">
      <c r="A63" s="17"/>
      <c r="B63" s="3"/>
      <c r="C63" s="3" t="s">
        <v>70</v>
      </c>
      <c r="D63" s="2">
        <v>15645</v>
      </c>
      <c r="E63" s="2">
        <v>15234</v>
      </c>
      <c r="F63" s="2">
        <f t="shared" si="0"/>
        <v>30879</v>
      </c>
    </row>
    <row r="64" spans="1:6" x14ac:dyDescent="0.2">
      <c r="A64" s="17"/>
      <c r="B64" s="3"/>
      <c r="C64" s="3" t="s">
        <v>71</v>
      </c>
      <c r="D64" s="2">
        <v>10814</v>
      </c>
      <c r="E64" s="2">
        <v>10726</v>
      </c>
      <c r="F64" s="2">
        <f t="shared" si="0"/>
        <v>21540</v>
      </c>
    </row>
    <row r="65" spans="1:6" x14ac:dyDescent="0.2">
      <c r="A65" s="17"/>
      <c r="B65" s="3"/>
      <c r="C65" s="3" t="s">
        <v>67</v>
      </c>
      <c r="D65" s="2">
        <v>7350</v>
      </c>
      <c r="E65" s="2">
        <v>7090</v>
      </c>
      <c r="F65" s="2">
        <f t="shared" si="0"/>
        <v>14440</v>
      </c>
    </row>
    <row r="66" spans="1:6" x14ac:dyDescent="0.2">
      <c r="A66" s="18"/>
      <c r="B66" s="20" t="s">
        <v>76</v>
      </c>
      <c r="C66" s="20"/>
      <c r="D66" s="4">
        <f>D4+D5+D6+D7+D8+D9+D10+D11+D12+D13+D14+D15+D16+D17+D18+D19+D20+D21+D22+D23+D24+D25+D26+D27+D28+D29+D30+D31+D32+D33+D34+D35+D36+D37+D38+D39+D40+D41+D42+D43+D44+D45+D46+D47+D48+D49+D50+D51+D52+D53+D54+D55+D56+D57+D58+D59+D60+D61+D62+D63+D64+D65</f>
        <v>312316</v>
      </c>
      <c r="E66" s="4">
        <f>E4+E5+E6+E7+E8+E9+E10+E11+E12+E13+E14+E15+E16+E17+E18+E19+E20+E21+E22+E23+E24+E25+E26+E27+E28+E29+E30+E31+E32+E33+E34+E35+E36+E37+E38+E39+E40+E41+E42+E43+E44+E45+E46+E47+E48+E49+E50+E51+E52+E53+E54+E55+E56+E57+E58+E59+E60+E61+E62+E63+E64+E65</f>
        <v>308552</v>
      </c>
      <c r="F66" s="4">
        <f>F4+F5+F6+F7+F8+F9+F10+F11+F12+F13+F14+F15+F16+F17+F18+F19+F20+F21+F22+F23+F24+F25+F26+F27+F28+F29+F30+F31+F32+F33+F34+F35+F36+F37+F38+F39+F40+F41+F42+F43+F44+F45+F46+F47+F48+F49+F50+F51+F52+F53+F54+F55+F56+F57+F58+F59+F60+F61+F62+F63+F64+F65</f>
        <v>620868</v>
      </c>
    </row>
  </sheetData>
  <mergeCells count="2">
    <mergeCell ref="A1:K1"/>
    <mergeCell ref="B66:C6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2021-09-03T12:10:40Z</dcterms:created>
  <dcterms:modified xsi:type="dcterms:W3CDTF">2021-09-03T12:35:12Z</dcterms:modified>
</cp:coreProperties>
</file>